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pacheco\Desktop\Archivos para pagina de Transparencia\"/>
    </mc:Choice>
  </mc:AlternateContent>
  <bookViews>
    <workbookView xWindow="0" yWindow="0" windowWidth="23040" windowHeight="780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E17" i="1"/>
  <c r="C17" i="1"/>
  <c r="B17" i="1"/>
  <c r="D15" i="1"/>
  <c r="G15" i="1" s="1"/>
  <c r="D13" i="1"/>
  <c r="G13" i="1" s="1"/>
  <c r="D11" i="1"/>
  <c r="D17" i="1" s="1"/>
  <c r="A4" i="1"/>
  <c r="G11" i="1" l="1"/>
  <c r="G17" i="1" s="1"/>
</calcChain>
</file>

<file path=xl/sharedStrings.xml><?xml version="1.0" encoding="utf-8"?>
<sst xmlns="http://schemas.openxmlformats.org/spreadsheetml/2006/main" count="17" uniqueCount="17">
  <si>
    <t>COMISIÓN ESTATAL DEL AGUA DE JALISCO</t>
  </si>
  <si>
    <t>ESTADO ANALÍTICO DEL EJERCICIO DEL PRESUPUESTO DE EGRESOS</t>
  </si>
  <si>
    <t>CLASIFICACIÓN ECONÓMICA (POR TIPO DE GASTO)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</si>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</sst>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i/>
      <sz val="10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6">
    <xf numFmtId="0" fontId="0" fillId="0" borderId="0" xfId="0"/>
    <xf numFmtId="164" fontId="8" fillId="2" borderId="5" xfId="1" applyNumberFormat="1" applyFont="1" applyFill="1" applyBorder="1" applyAlignment="1" applyProtection="1">
      <alignment horizontal="center" vertical="center"/>
    </xf>
    <xf numFmtId="164" fontId="8" fillId="2" borderId="5" xfId="1" applyNumberFormat="1" applyFont="1" applyFill="1" applyBorder="1" applyAlignment="1" applyProtection="1">
      <alignment horizontal="center" vertical="center" wrapText="1"/>
    </xf>
    <xf numFmtId="164" fontId="8" fillId="2" borderId="8" xfId="1" applyNumberFormat="1" applyFont="1" applyFill="1" applyBorder="1" applyAlignment="1" applyProtection="1">
      <alignment horizontal="center" vertical="center"/>
    </xf>
    <xf numFmtId="164" fontId="8" fillId="2" borderId="9" xfId="1" applyNumberFormat="1" applyFont="1" applyFill="1" applyBorder="1" applyAlignment="1" applyProtection="1">
      <alignment horizontal="center" vertical="center"/>
    </xf>
    <xf numFmtId="0" fontId="9" fillId="3" borderId="10" xfId="0" applyFont="1" applyFill="1" applyBorder="1" applyAlignment="1">
      <alignment horizontal="justify" vertical="center" wrapText="1"/>
    </xf>
    <xf numFmtId="43" fontId="9" fillId="3" borderId="11" xfId="1" applyFont="1" applyFill="1" applyBorder="1" applyAlignment="1">
      <alignment horizontal="right" vertical="center" wrapText="1"/>
    </xf>
    <xf numFmtId="43" fontId="1" fillId="0" borderId="0" xfId="1" applyFont="1"/>
    <xf numFmtId="0" fontId="10" fillId="3" borderId="12" xfId="0" applyFont="1" applyFill="1" applyBorder="1" applyAlignment="1">
      <alignment horizontal="left" vertical="center" wrapText="1" indent="1"/>
    </xf>
    <xf numFmtId="43" fontId="9" fillId="3" borderId="13" xfId="1" applyFont="1" applyFill="1" applyBorder="1" applyAlignment="1" applyProtection="1">
      <alignment horizontal="right" vertical="center" wrapText="1"/>
      <protection locked="0"/>
    </xf>
    <xf numFmtId="43" fontId="9" fillId="3" borderId="13" xfId="1" applyFont="1" applyFill="1" applyBorder="1" applyAlignment="1">
      <alignment horizontal="right" vertical="center" wrapText="1"/>
    </xf>
    <xf numFmtId="0" fontId="9" fillId="3" borderId="12" xfId="0" applyFont="1" applyFill="1" applyBorder="1" applyAlignment="1">
      <alignment horizontal="justify" vertical="center" wrapText="1"/>
    </xf>
    <xf numFmtId="0" fontId="10" fillId="3" borderId="14" xfId="0" applyFont="1" applyFill="1" applyBorder="1" applyAlignment="1">
      <alignment horizontal="justify" vertical="center" wrapText="1"/>
    </xf>
    <xf numFmtId="43" fontId="9" fillId="3" borderId="15" xfId="1" applyFont="1" applyFill="1" applyBorder="1" applyAlignment="1">
      <alignment horizontal="right" vertical="center" wrapText="1"/>
    </xf>
    <xf numFmtId="0" fontId="10" fillId="3" borderId="16" xfId="0" applyFont="1" applyFill="1" applyBorder="1" applyAlignment="1">
      <alignment horizontal="center" vertical="center" wrapText="1"/>
    </xf>
    <xf numFmtId="43" fontId="10" fillId="3" borderId="15" xfId="1" applyFont="1" applyFill="1" applyBorder="1" applyAlignment="1" applyProtection="1">
      <alignment horizontal="right" vertical="center" wrapText="1"/>
    </xf>
    <xf numFmtId="0" fontId="3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49" fontId="7" fillId="2" borderId="1" xfId="2" applyNumberFormat="1" applyFont="1" applyFill="1" applyBorder="1" applyAlignment="1">
      <alignment horizontal="center" vertical="center" wrapText="1"/>
    </xf>
    <xf numFmtId="49" fontId="7" fillId="2" borderId="4" xfId="2" applyNumberFormat="1" applyFont="1" applyFill="1" applyBorder="1" applyAlignment="1">
      <alignment horizontal="center" vertical="center" wrapText="1"/>
    </xf>
    <xf numFmtId="49" fontId="7" fillId="2" borderId="7" xfId="2" applyNumberFormat="1" applyFont="1" applyFill="1" applyBorder="1" applyAlignment="1">
      <alignment horizontal="center" vertical="center" wrapText="1"/>
    </xf>
    <xf numFmtId="164" fontId="8" fillId="2" borderId="2" xfId="1" applyNumberFormat="1" applyFont="1" applyFill="1" applyBorder="1" applyAlignment="1" applyProtection="1">
      <alignment horizontal="center" vertical="center"/>
    </xf>
    <xf numFmtId="164" fontId="8" fillId="2" borderId="3" xfId="1" applyNumberFormat="1" applyFont="1" applyFill="1" applyBorder="1" applyAlignment="1" applyProtection="1">
      <alignment horizontal="center" vertical="center"/>
    </xf>
    <xf numFmtId="164" fontId="8" fillId="2" borderId="6" xfId="1" applyNumberFormat="1" applyFont="1" applyFill="1" applyBorder="1" applyAlignment="1" applyProtection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121920</xdr:colOff>
      <xdr:row>1</xdr:row>
      <xdr:rowOff>30480</xdr:rowOff>
    </xdr:from>
    <xdr:to>
      <xdr:col>6</xdr:col>
      <xdr:colOff>891540</xdr:colOff>
      <xdr:row>4</xdr:row>
      <xdr:rowOff>45720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" y="228600"/>
          <a:ext cx="1973580" cy="563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Planeaci&#243;n%20Estrat&#233;gica\Programaci&#243;n%20y%20Presupuesto\Gerencia\Control%20Presupuestal\LINDA%20PRESUPUESTO\Reportes%20Presupuestarios%20y%20Program&#225;ticos%202017\REPORTES%20PRESUPUESTARIOS%20Y%20PROGRAMATICOS%20jul-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aria - Analítico Ingresos"/>
      <sheetName val="Pptaria - Clasificación Adva"/>
      <sheetName val="Pptaria - Clasificación Económ."/>
      <sheetName val="Pptaria - COG Capítulo y Concep"/>
      <sheetName val="Pptaria - Clasif. Funcional Fin"/>
      <sheetName val="Pptaria - Deuda Pública"/>
      <sheetName val="Pptaria - Indic. Postura Fiscal"/>
      <sheetName val="Program - Gto.Categoría Program"/>
      <sheetName val="Prog-Presup-Inv-P"/>
      <sheetName val="Matriz de Indicadores"/>
      <sheetName val="Texto"/>
    </sheetNames>
    <sheetDataSet>
      <sheetData sheetId="0"/>
      <sheetData sheetId="1">
        <row r="4">
          <cell r="A4" t="str">
            <v>AL 31 DE JULIO 2017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sqref="A1:XFD1048576"/>
    </sheetView>
  </sheetViews>
  <sheetFormatPr baseColWidth="10" defaultRowHeight="15" x14ac:dyDescent="0.25"/>
  <cols>
    <col min="1" max="1" width="50" customWidth="1"/>
    <col min="2" max="3" width="16.5703125" bestFit="1" customWidth="1"/>
    <col min="4" max="4" width="16.85546875" bestFit="1" customWidth="1"/>
    <col min="5" max="5" width="16.5703125" bestFit="1" customWidth="1"/>
    <col min="6" max="6" width="17.5703125" bestFit="1" customWidth="1"/>
    <col min="7" max="7" width="16.42578125" customWidth="1"/>
    <col min="9" max="9" width="16.5703125" customWidth="1"/>
    <col min="257" max="257" width="50" customWidth="1"/>
    <col min="258" max="259" width="16.5703125" bestFit="1" customWidth="1"/>
    <col min="260" max="260" width="16.85546875" bestFit="1" customWidth="1"/>
    <col min="261" max="261" width="16.5703125" bestFit="1" customWidth="1"/>
    <col min="262" max="262" width="17.5703125" bestFit="1" customWidth="1"/>
    <col min="263" max="263" width="16.42578125" customWidth="1"/>
    <col min="265" max="265" width="16.5703125" customWidth="1"/>
    <col min="513" max="513" width="50" customWidth="1"/>
    <col min="514" max="515" width="16.5703125" bestFit="1" customWidth="1"/>
    <col min="516" max="516" width="16.85546875" bestFit="1" customWidth="1"/>
    <col min="517" max="517" width="16.5703125" bestFit="1" customWidth="1"/>
    <col min="518" max="518" width="17.5703125" bestFit="1" customWidth="1"/>
    <col min="519" max="519" width="16.42578125" customWidth="1"/>
    <col min="521" max="521" width="16.5703125" customWidth="1"/>
    <col min="769" max="769" width="50" customWidth="1"/>
    <col min="770" max="771" width="16.5703125" bestFit="1" customWidth="1"/>
    <col min="772" max="772" width="16.85546875" bestFit="1" customWidth="1"/>
    <col min="773" max="773" width="16.5703125" bestFit="1" customWidth="1"/>
    <col min="774" max="774" width="17.5703125" bestFit="1" customWidth="1"/>
    <col min="775" max="775" width="16.42578125" customWidth="1"/>
    <col min="777" max="777" width="16.5703125" customWidth="1"/>
    <col min="1025" max="1025" width="50" customWidth="1"/>
    <col min="1026" max="1027" width="16.5703125" bestFit="1" customWidth="1"/>
    <col min="1028" max="1028" width="16.85546875" bestFit="1" customWidth="1"/>
    <col min="1029" max="1029" width="16.5703125" bestFit="1" customWidth="1"/>
    <col min="1030" max="1030" width="17.5703125" bestFit="1" customWidth="1"/>
    <col min="1031" max="1031" width="16.42578125" customWidth="1"/>
    <col min="1033" max="1033" width="16.5703125" customWidth="1"/>
    <col min="1281" max="1281" width="50" customWidth="1"/>
    <col min="1282" max="1283" width="16.5703125" bestFit="1" customWidth="1"/>
    <col min="1284" max="1284" width="16.85546875" bestFit="1" customWidth="1"/>
    <col min="1285" max="1285" width="16.5703125" bestFit="1" customWidth="1"/>
    <col min="1286" max="1286" width="17.5703125" bestFit="1" customWidth="1"/>
    <col min="1287" max="1287" width="16.42578125" customWidth="1"/>
    <col min="1289" max="1289" width="16.5703125" customWidth="1"/>
    <col min="1537" max="1537" width="50" customWidth="1"/>
    <col min="1538" max="1539" width="16.5703125" bestFit="1" customWidth="1"/>
    <col min="1540" max="1540" width="16.85546875" bestFit="1" customWidth="1"/>
    <col min="1541" max="1541" width="16.5703125" bestFit="1" customWidth="1"/>
    <col min="1542" max="1542" width="17.5703125" bestFit="1" customWidth="1"/>
    <col min="1543" max="1543" width="16.42578125" customWidth="1"/>
    <col min="1545" max="1545" width="16.5703125" customWidth="1"/>
    <col min="1793" max="1793" width="50" customWidth="1"/>
    <col min="1794" max="1795" width="16.5703125" bestFit="1" customWidth="1"/>
    <col min="1796" max="1796" width="16.85546875" bestFit="1" customWidth="1"/>
    <col min="1797" max="1797" width="16.5703125" bestFit="1" customWidth="1"/>
    <col min="1798" max="1798" width="17.5703125" bestFit="1" customWidth="1"/>
    <col min="1799" max="1799" width="16.42578125" customWidth="1"/>
    <col min="1801" max="1801" width="16.5703125" customWidth="1"/>
    <col min="2049" max="2049" width="50" customWidth="1"/>
    <col min="2050" max="2051" width="16.5703125" bestFit="1" customWidth="1"/>
    <col min="2052" max="2052" width="16.85546875" bestFit="1" customWidth="1"/>
    <col min="2053" max="2053" width="16.5703125" bestFit="1" customWidth="1"/>
    <col min="2054" max="2054" width="17.5703125" bestFit="1" customWidth="1"/>
    <col min="2055" max="2055" width="16.42578125" customWidth="1"/>
    <col min="2057" max="2057" width="16.5703125" customWidth="1"/>
    <col min="2305" max="2305" width="50" customWidth="1"/>
    <col min="2306" max="2307" width="16.5703125" bestFit="1" customWidth="1"/>
    <col min="2308" max="2308" width="16.85546875" bestFit="1" customWidth="1"/>
    <col min="2309" max="2309" width="16.5703125" bestFit="1" customWidth="1"/>
    <col min="2310" max="2310" width="17.5703125" bestFit="1" customWidth="1"/>
    <col min="2311" max="2311" width="16.42578125" customWidth="1"/>
    <col min="2313" max="2313" width="16.5703125" customWidth="1"/>
    <col min="2561" max="2561" width="50" customWidth="1"/>
    <col min="2562" max="2563" width="16.5703125" bestFit="1" customWidth="1"/>
    <col min="2564" max="2564" width="16.85546875" bestFit="1" customWidth="1"/>
    <col min="2565" max="2565" width="16.5703125" bestFit="1" customWidth="1"/>
    <col min="2566" max="2566" width="17.5703125" bestFit="1" customWidth="1"/>
    <col min="2567" max="2567" width="16.42578125" customWidth="1"/>
    <col min="2569" max="2569" width="16.5703125" customWidth="1"/>
    <col min="2817" max="2817" width="50" customWidth="1"/>
    <col min="2818" max="2819" width="16.5703125" bestFit="1" customWidth="1"/>
    <col min="2820" max="2820" width="16.85546875" bestFit="1" customWidth="1"/>
    <col min="2821" max="2821" width="16.5703125" bestFit="1" customWidth="1"/>
    <col min="2822" max="2822" width="17.5703125" bestFit="1" customWidth="1"/>
    <col min="2823" max="2823" width="16.42578125" customWidth="1"/>
    <col min="2825" max="2825" width="16.5703125" customWidth="1"/>
    <col min="3073" max="3073" width="50" customWidth="1"/>
    <col min="3074" max="3075" width="16.5703125" bestFit="1" customWidth="1"/>
    <col min="3076" max="3076" width="16.85546875" bestFit="1" customWidth="1"/>
    <col min="3077" max="3077" width="16.5703125" bestFit="1" customWidth="1"/>
    <col min="3078" max="3078" width="17.5703125" bestFit="1" customWidth="1"/>
    <col min="3079" max="3079" width="16.42578125" customWidth="1"/>
    <col min="3081" max="3081" width="16.5703125" customWidth="1"/>
    <col min="3329" max="3329" width="50" customWidth="1"/>
    <col min="3330" max="3331" width="16.5703125" bestFit="1" customWidth="1"/>
    <col min="3332" max="3332" width="16.85546875" bestFit="1" customWidth="1"/>
    <col min="3333" max="3333" width="16.5703125" bestFit="1" customWidth="1"/>
    <col min="3334" max="3334" width="17.5703125" bestFit="1" customWidth="1"/>
    <col min="3335" max="3335" width="16.42578125" customWidth="1"/>
    <col min="3337" max="3337" width="16.5703125" customWidth="1"/>
    <col min="3585" max="3585" width="50" customWidth="1"/>
    <col min="3586" max="3587" width="16.5703125" bestFit="1" customWidth="1"/>
    <col min="3588" max="3588" width="16.85546875" bestFit="1" customWidth="1"/>
    <col min="3589" max="3589" width="16.5703125" bestFit="1" customWidth="1"/>
    <col min="3590" max="3590" width="17.5703125" bestFit="1" customWidth="1"/>
    <col min="3591" max="3591" width="16.42578125" customWidth="1"/>
    <col min="3593" max="3593" width="16.5703125" customWidth="1"/>
    <col min="3841" max="3841" width="50" customWidth="1"/>
    <col min="3842" max="3843" width="16.5703125" bestFit="1" customWidth="1"/>
    <col min="3844" max="3844" width="16.85546875" bestFit="1" customWidth="1"/>
    <col min="3845" max="3845" width="16.5703125" bestFit="1" customWidth="1"/>
    <col min="3846" max="3846" width="17.5703125" bestFit="1" customWidth="1"/>
    <col min="3847" max="3847" width="16.42578125" customWidth="1"/>
    <col min="3849" max="3849" width="16.5703125" customWidth="1"/>
    <col min="4097" max="4097" width="50" customWidth="1"/>
    <col min="4098" max="4099" width="16.5703125" bestFit="1" customWidth="1"/>
    <col min="4100" max="4100" width="16.85546875" bestFit="1" customWidth="1"/>
    <col min="4101" max="4101" width="16.5703125" bestFit="1" customWidth="1"/>
    <col min="4102" max="4102" width="17.5703125" bestFit="1" customWidth="1"/>
    <col min="4103" max="4103" width="16.42578125" customWidth="1"/>
    <col min="4105" max="4105" width="16.5703125" customWidth="1"/>
    <col min="4353" max="4353" width="50" customWidth="1"/>
    <col min="4354" max="4355" width="16.5703125" bestFit="1" customWidth="1"/>
    <col min="4356" max="4356" width="16.85546875" bestFit="1" customWidth="1"/>
    <col min="4357" max="4357" width="16.5703125" bestFit="1" customWidth="1"/>
    <col min="4358" max="4358" width="17.5703125" bestFit="1" customWidth="1"/>
    <col min="4359" max="4359" width="16.42578125" customWidth="1"/>
    <col min="4361" max="4361" width="16.5703125" customWidth="1"/>
    <col min="4609" max="4609" width="50" customWidth="1"/>
    <col min="4610" max="4611" width="16.5703125" bestFit="1" customWidth="1"/>
    <col min="4612" max="4612" width="16.85546875" bestFit="1" customWidth="1"/>
    <col min="4613" max="4613" width="16.5703125" bestFit="1" customWidth="1"/>
    <col min="4614" max="4614" width="17.5703125" bestFit="1" customWidth="1"/>
    <col min="4615" max="4615" width="16.42578125" customWidth="1"/>
    <col min="4617" max="4617" width="16.5703125" customWidth="1"/>
    <col min="4865" max="4865" width="50" customWidth="1"/>
    <col min="4866" max="4867" width="16.5703125" bestFit="1" customWidth="1"/>
    <col min="4868" max="4868" width="16.85546875" bestFit="1" customWidth="1"/>
    <col min="4869" max="4869" width="16.5703125" bestFit="1" customWidth="1"/>
    <col min="4870" max="4870" width="17.5703125" bestFit="1" customWidth="1"/>
    <col min="4871" max="4871" width="16.42578125" customWidth="1"/>
    <col min="4873" max="4873" width="16.5703125" customWidth="1"/>
    <col min="5121" max="5121" width="50" customWidth="1"/>
    <col min="5122" max="5123" width="16.5703125" bestFit="1" customWidth="1"/>
    <col min="5124" max="5124" width="16.85546875" bestFit="1" customWidth="1"/>
    <col min="5125" max="5125" width="16.5703125" bestFit="1" customWidth="1"/>
    <col min="5126" max="5126" width="17.5703125" bestFit="1" customWidth="1"/>
    <col min="5127" max="5127" width="16.42578125" customWidth="1"/>
    <col min="5129" max="5129" width="16.5703125" customWidth="1"/>
    <col min="5377" max="5377" width="50" customWidth="1"/>
    <col min="5378" max="5379" width="16.5703125" bestFit="1" customWidth="1"/>
    <col min="5380" max="5380" width="16.85546875" bestFit="1" customWidth="1"/>
    <col min="5381" max="5381" width="16.5703125" bestFit="1" customWidth="1"/>
    <col min="5382" max="5382" width="17.5703125" bestFit="1" customWidth="1"/>
    <col min="5383" max="5383" width="16.42578125" customWidth="1"/>
    <col min="5385" max="5385" width="16.5703125" customWidth="1"/>
    <col min="5633" max="5633" width="50" customWidth="1"/>
    <col min="5634" max="5635" width="16.5703125" bestFit="1" customWidth="1"/>
    <col min="5636" max="5636" width="16.85546875" bestFit="1" customWidth="1"/>
    <col min="5637" max="5637" width="16.5703125" bestFit="1" customWidth="1"/>
    <col min="5638" max="5638" width="17.5703125" bestFit="1" customWidth="1"/>
    <col min="5639" max="5639" width="16.42578125" customWidth="1"/>
    <col min="5641" max="5641" width="16.5703125" customWidth="1"/>
    <col min="5889" max="5889" width="50" customWidth="1"/>
    <col min="5890" max="5891" width="16.5703125" bestFit="1" customWidth="1"/>
    <col min="5892" max="5892" width="16.85546875" bestFit="1" customWidth="1"/>
    <col min="5893" max="5893" width="16.5703125" bestFit="1" customWidth="1"/>
    <col min="5894" max="5894" width="17.5703125" bestFit="1" customWidth="1"/>
    <col min="5895" max="5895" width="16.42578125" customWidth="1"/>
    <col min="5897" max="5897" width="16.5703125" customWidth="1"/>
    <col min="6145" max="6145" width="50" customWidth="1"/>
    <col min="6146" max="6147" width="16.5703125" bestFit="1" customWidth="1"/>
    <col min="6148" max="6148" width="16.85546875" bestFit="1" customWidth="1"/>
    <col min="6149" max="6149" width="16.5703125" bestFit="1" customWidth="1"/>
    <col min="6150" max="6150" width="17.5703125" bestFit="1" customWidth="1"/>
    <col min="6151" max="6151" width="16.42578125" customWidth="1"/>
    <col min="6153" max="6153" width="16.5703125" customWidth="1"/>
    <col min="6401" max="6401" width="50" customWidth="1"/>
    <col min="6402" max="6403" width="16.5703125" bestFit="1" customWidth="1"/>
    <col min="6404" max="6404" width="16.85546875" bestFit="1" customWidth="1"/>
    <col min="6405" max="6405" width="16.5703125" bestFit="1" customWidth="1"/>
    <col min="6406" max="6406" width="17.5703125" bestFit="1" customWidth="1"/>
    <col min="6407" max="6407" width="16.42578125" customWidth="1"/>
    <col min="6409" max="6409" width="16.5703125" customWidth="1"/>
    <col min="6657" max="6657" width="50" customWidth="1"/>
    <col min="6658" max="6659" width="16.5703125" bestFit="1" customWidth="1"/>
    <col min="6660" max="6660" width="16.85546875" bestFit="1" customWidth="1"/>
    <col min="6661" max="6661" width="16.5703125" bestFit="1" customWidth="1"/>
    <col min="6662" max="6662" width="17.5703125" bestFit="1" customWidth="1"/>
    <col min="6663" max="6663" width="16.42578125" customWidth="1"/>
    <col min="6665" max="6665" width="16.5703125" customWidth="1"/>
    <col min="6913" max="6913" width="50" customWidth="1"/>
    <col min="6914" max="6915" width="16.5703125" bestFit="1" customWidth="1"/>
    <col min="6916" max="6916" width="16.85546875" bestFit="1" customWidth="1"/>
    <col min="6917" max="6917" width="16.5703125" bestFit="1" customWidth="1"/>
    <col min="6918" max="6918" width="17.5703125" bestFit="1" customWidth="1"/>
    <col min="6919" max="6919" width="16.42578125" customWidth="1"/>
    <col min="6921" max="6921" width="16.5703125" customWidth="1"/>
    <col min="7169" max="7169" width="50" customWidth="1"/>
    <col min="7170" max="7171" width="16.5703125" bestFit="1" customWidth="1"/>
    <col min="7172" max="7172" width="16.85546875" bestFit="1" customWidth="1"/>
    <col min="7173" max="7173" width="16.5703125" bestFit="1" customWidth="1"/>
    <col min="7174" max="7174" width="17.5703125" bestFit="1" customWidth="1"/>
    <col min="7175" max="7175" width="16.42578125" customWidth="1"/>
    <col min="7177" max="7177" width="16.5703125" customWidth="1"/>
    <col min="7425" max="7425" width="50" customWidth="1"/>
    <col min="7426" max="7427" width="16.5703125" bestFit="1" customWidth="1"/>
    <col min="7428" max="7428" width="16.85546875" bestFit="1" customWidth="1"/>
    <col min="7429" max="7429" width="16.5703125" bestFit="1" customWidth="1"/>
    <col min="7430" max="7430" width="17.5703125" bestFit="1" customWidth="1"/>
    <col min="7431" max="7431" width="16.42578125" customWidth="1"/>
    <col min="7433" max="7433" width="16.5703125" customWidth="1"/>
    <col min="7681" max="7681" width="50" customWidth="1"/>
    <col min="7682" max="7683" width="16.5703125" bestFit="1" customWidth="1"/>
    <col min="7684" max="7684" width="16.85546875" bestFit="1" customWidth="1"/>
    <col min="7685" max="7685" width="16.5703125" bestFit="1" customWidth="1"/>
    <col min="7686" max="7686" width="17.5703125" bestFit="1" customWidth="1"/>
    <col min="7687" max="7687" width="16.42578125" customWidth="1"/>
    <col min="7689" max="7689" width="16.5703125" customWidth="1"/>
    <col min="7937" max="7937" width="50" customWidth="1"/>
    <col min="7938" max="7939" width="16.5703125" bestFit="1" customWidth="1"/>
    <col min="7940" max="7940" width="16.85546875" bestFit="1" customWidth="1"/>
    <col min="7941" max="7941" width="16.5703125" bestFit="1" customWidth="1"/>
    <col min="7942" max="7942" width="17.5703125" bestFit="1" customWidth="1"/>
    <col min="7943" max="7943" width="16.42578125" customWidth="1"/>
    <col min="7945" max="7945" width="16.5703125" customWidth="1"/>
    <col min="8193" max="8193" width="50" customWidth="1"/>
    <col min="8194" max="8195" width="16.5703125" bestFit="1" customWidth="1"/>
    <col min="8196" max="8196" width="16.85546875" bestFit="1" customWidth="1"/>
    <col min="8197" max="8197" width="16.5703125" bestFit="1" customWidth="1"/>
    <col min="8198" max="8198" width="17.5703125" bestFit="1" customWidth="1"/>
    <col min="8199" max="8199" width="16.42578125" customWidth="1"/>
    <col min="8201" max="8201" width="16.5703125" customWidth="1"/>
    <col min="8449" max="8449" width="50" customWidth="1"/>
    <col min="8450" max="8451" width="16.5703125" bestFit="1" customWidth="1"/>
    <col min="8452" max="8452" width="16.85546875" bestFit="1" customWidth="1"/>
    <col min="8453" max="8453" width="16.5703125" bestFit="1" customWidth="1"/>
    <col min="8454" max="8454" width="17.5703125" bestFit="1" customWidth="1"/>
    <col min="8455" max="8455" width="16.42578125" customWidth="1"/>
    <col min="8457" max="8457" width="16.5703125" customWidth="1"/>
    <col min="8705" max="8705" width="50" customWidth="1"/>
    <col min="8706" max="8707" width="16.5703125" bestFit="1" customWidth="1"/>
    <col min="8708" max="8708" width="16.85546875" bestFit="1" customWidth="1"/>
    <col min="8709" max="8709" width="16.5703125" bestFit="1" customWidth="1"/>
    <col min="8710" max="8710" width="17.5703125" bestFit="1" customWidth="1"/>
    <col min="8711" max="8711" width="16.42578125" customWidth="1"/>
    <col min="8713" max="8713" width="16.5703125" customWidth="1"/>
    <col min="8961" max="8961" width="50" customWidth="1"/>
    <col min="8962" max="8963" width="16.5703125" bestFit="1" customWidth="1"/>
    <col min="8964" max="8964" width="16.85546875" bestFit="1" customWidth="1"/>
    <col min="8965" max="8965" width="16.5703125" bestFit="1" customWidth="1"/>
    <col min="8966" max="8966" width="17.5703125" bestFit="1" customWidth="1"/>
    <col min="8967" max="8967" width="16.42578125" customWidth="1"/>
    <col min="8969" max="8969" width="16.5703125" customWidth="1"/>
    <col min="9217" max="9217" width="50" customWidth="1"/>
    <col min="9218" max="9219" width="16.5703125" bestFit="1" customWidth="1"/>
    <col min="9220" max="9220" width="16.85546875" bestFit="1" customWidth="1"/>
    <col min="9221" max="9221" width="16.5703125" bestFit="1" customWidth="1"/>
    <col min="9222" max="9222" width="17.5703125" bestFit="1" customWidth="1"/>
    <col min="9223" max="9223" width="16.42578125" customWidth="1"/>
    <col min="9225" max="9225" width="16.5703125" customWidth="1"/>
    <col min="9473" max="9473" width="50" customWidth="1"/>
    <col min="9474" max="9475" width="16.5703125" bestFit="1" customWidth="1"/>
    <col min="9476" max="9476" width="16.85546875" bestFit="1" customWidth="1"/>
    <col min="9477" max="9477" width="16.5703125" bestFit="1" customWidth="1"/>
    <col min="9478" max="9478" width="17.5703125" bestFit="1" customWidth="1"/>
    <col min="9479" max="9479" width="16.42578125" customWidth="1"/>
    <col min="9481" max="9481" width="16.5703125" customWidth="1"/>
    <col min="9729" max="9729" width="50" customWidth="1"/>
    <col min="9730" max="9731" width="16.5703125" bestFit="1" customWidth="1"/>
    <col min="9732" max="9732" width="16.85546875" bestFit="1" customWidth="1"/>
    <col min="9733" max="9733" width="16.5703125" bestFit="1" customWidth="1"/>
    <col min="9734" max="9734" width="17.5703125" bestFit="1" customWidth="1"/>
    <col min="9735" max="9735" width="16.42578125" customWidth="1"/>
    <col min="9737" max="9737" width="16.5703125" customWidth="1"/>
    <col min="9985" max="9985" width="50" customWidth="1"/>
    <col min="9986" max="9987" width="16.5703125" bestFit="1" customWidth="1"/>
    <col min="9988" max="9988" width="16.85546875" bestFit="1" customWidth="1"/>
    <col min="9989" max="9989" width="16.5703125" bestFit="1" customWidth="1"/>
    <col min="9990" max="9990" width="17.5703125" bestFit="1" customWidth="1"/>
    <col min="9991" max="9991" width="16.42578125" customWidth="1"/>
    <col min="9993" max="9993" width="16.5703125" customWidth="1"/>
    <col min="10241" max="10241" width="50" customWidth="1"/>
    <col min="10242" max="10243" width="16.5703125" bestFit="1" customWidth="1"/>
    <col min="10244" max="10244" width="16.85546875" bestFit="1" customWidth="1"/>
    <col min="10245" max="10245" width="16.5703125" bestFit="1" customWidth="1"/>
    <col min="10246" max="10246" width="17.5703125" bestFit="1" customWidth="1"/>
    <col min="10247" max="10247" width="16.42578125" customWidth="1"/>
    <col min="10249" max="10249" width="16.5703125" customWidth="1"/>
    <col min="10497" max="10497" width="50" customWidth="1"/>
    <col min="10498" max="10499" width="16.5703125" bestFit="1" customWidth="1"/>
    <col min="10500" max="10500" width="16.85546875" bestFit="1" customWidth="1"/>
    <col min="10501" max="10501" width="16.5703125" bestFit="1" customWidth="1"/>
    <col min="10502" max="10502" width="17.5703125" bestFit="1" customWidth="1"/>
    <col min="10503" max="10503" width="16.42578125" customWidth="1"/>
    <col min="10505" max="10505" width="16.5703125" customWidth="1"/>
    <col min="10753" max="10753" width="50" customWidth="1"/>
    <col min="10754" max="10755" width="16.5703125" bestFit="1" customWidth="1"/>
    <col min="10756" max="10756" width="16.85546875" bestFit="1" customWidth="1"/>
    <col min="10757" max="10757" width="16.5703125" bestFit="1" customWidth="1"/>
    <col min="10758" max="10758" width="17.5703125" bestFit="1" customWidth="1"/>
    <col min="10759" max="10759" width="16.42578125" customWidth="1"/>
    <col min="10761" max="10761" width="16.5703125" customWidth="1"/>
    <col min="11009" max="11009" width="50" customWidth="1"/>
    <col min="11010" max="11011" width="16.5703125" bestFit="1" customWidth="1"/>
    <col min="11012" max="11012" width="16.85546875" bestFit="1" customWidth="1"/>
    <col min="11013" max="11013" width="16.5703125" bestFit="1" customWidth="1"/>
    <col min="11014" max="11014" width="17.5703125" bestFit="1" customWidth="1"/>
    <col min="11015" max="11015" width="16.42578125" customWidth="1"/>
    <col min="11017" max="11017" width="16.5703125" customWidth="1"/>
    <col min="11265" max="11265" width="50" customWidth="1"/>
    <col min="11266" max="11267" width="16.5703125" bestFit="1" customWidth="1"/>
    <col min="11268" max="11268" width="16.85546875" bestFit="1" customWidth="1"/>
    <col min="11269" max="11269" width="16.5703125" bestFit="1" customWidth="1"/>
    <col min="11270" max="11270" width="17.5703125" bestFit="1" customWidth="1"/>
    <col min="11271" max="11271" width="16.42578125" customWidth="1"/>
    <col min="11273" max="11273" width="16.5703125" customWidth="1"/>
    <col min="11521" max="11521" width="50" customWidth="1"/>
    <col min="11522" max="11523" width="16.5703125" bestFit="1" customWidth="1"/>
    <col min="11524" max="11524" width="16.85546875" bestFit="1" customWidth="1"/>
    <col min="11525" max="11525" width="16.5703125" bestFit="1" customWidth="1"/>
    <col min="11526" max="11526" width="17.5703125" bestFit="1" customWidth="1"/>
    <col min="11527" max="11527" width="16.42578125" customWidth="1"/>
    <col min="11529" max="11529" width="16.5703125" customWidth="1"/>
    <col min="11777" max="11777" width="50" customWidth="1"/>
    <col min="11778" max="11779" width="16.5703125" bestFit="1" customWidth="1"/>
    <col min="11780" max="11780" width="16.85546875" bestFit="1" customWidth="1"/>
    <col min="11781" max="11781" width="16.5703125" bestFit="1" customWidth="1"/>
    <col min="11782" max="11782" width="17.5703125" bestFit="1" customWidth="1"/>
    <col min="11783" max="11783" width="16.42578125" customWidth="1"/>
    <col min="11785" max="11785" width="16.5703125" customWidth="1"/>
    <col min="12033" max="12033" width="50" customWidth="1"/>
    <col min="12034" max="12035" width="16.5703125" bestFit="1" customWidth="1"/>
    <col min="12036" max="12036" width="16.85546875" bestFit="1" customWidth="1"/>
    <col min="12037" max="12037" width="16.5703125" bestFit="1" customWidth="1"/>
    <col min="12038" max="12038" width="17.5703125" bestFit="1" customWidth="1"/>
    <col min="12039" max="12039" width="16.42578125" customWidth="1"/>
    <col min="12041" max="12041" width="16.5703125" customWidth="1"/>
    <col min="12289" max="12289" width="50" customWidth="1"/>
    <col min="12290" max="12291" width="16.5703125" bestFit="1" customWidth="1"/>
    <col min="12292" max="12292" width="16.85546875" bestFit="1" customWidth="1"/>
    <col min="12293" max="12293" width="16.5703125" bestFit="1" customWidth="1"/>
    <col min="12294" max="12294" width="17.5703125" bestFit="1" customWidth="1"/>
    <col min="12295" max="12295" width="16.42578125" customWidth="1"/>
    <col min="12297" max="12297" width="16.5703125" customWidth="1"/>
    <col min="12545" max="12545" width="50" customWidth="1"/>
    <col min="12546" max="12547" width="16.5703125" bestFit="1" customWidth="1"/>
    <col min="12548" max="12548" width="16.85546875" bestFit="1" customWidth="1"/>
    <col min="12549" max="12549" width="16.5703125" bestFit="1" customWidth="1"/>
    <col min="12550" max="12550" width="17.5703125" bestFit="1" customWidth="1"/>
    <col min="12551" max="12551" width="16.42578125" customWidth="1"/>
    <col min="12553" max="12553" width="16.5703125" customWidth="1"/>
    <col min="12801" max="12801" width="50" customWidth="1"/>
    <col min="12802" max="12803" width="16.5703125" bestFit="1" customWidth="1"/>
    <col min="12804" max="12804" width="16.85546875" bestFit="1" customWidth="1"/>
    <col min="12805" max="12805" width="16.5703125" bestFit="1" customWidth="1"/>
    <col min="12806" max="12806" width="17.5703125" bestFit="1" customWidth="1"/>
    <col min="12807" max="12807" width="16.42578125" customWidth="1"/>
    <col min="12809" max="12809" width="16.5703125" customWidth="1"/>
    <col min="13057" max="13057" width="50" customWidth="1"/>
    <col min="13058" max="13059" width="16.5703125" bestFit="1" customWidth="1"/>
    <col min="13060" max="13060" width="16.85546875" bestFit="1" customWidth="1"/>
    <col min="13061" max="13061" width="16.5703125" bestFit="1" customWidth="1"/>
    <col min="13062" max="13062" width="17.5703125" bestFit="1" customWidth="1"/>
    <col min="13063" max="13063" width="16.42578125" customWidth="1"/>
    <col min="13065" max="13065" width="16.5703125" customWidth="1"/>
    <col min="13313" max="13313" width="50" customWidth="1"/>
    <col min="13314" max="13315" width="16.5703125" bestFit="1" customWidth="1"/>
    <col min="13316" max="13316" width="16.85546875" bestFit="1" customWidth="1"/>
    <col min="13317" max="13317" width="16.5703125" bestFit="1" customWidth="1"/>
    <col min="13318" max="13318" width="17.5703125" bestFit="1" customWidth="1"/>
    <col min="13319" max="13319" width="16.42578125" customWidth="1"/>
    <col min="13321" max="13321" width="16.5703125" customWidth="1"/>
    <col min="13569" max="13569" width="50" customWidth="1"/>
    <col min="13570" max="13571" width="16.5703125" bestFit="1" customWidth="1"/>
    <col min="13572" max="13572" width="16.85546875" bestFit="1" customWidth="1"/>
    <col min="13573" max="13573" width="16.5703125" bestFit="1" customWidth="1"/>
    <col min="13574" max="13574" width="17.5703125" bestFit="1" customWidth="1"/>
    <col min="13575" max="13575" width="16.42578125" customWidth="1"/>
    <col min="13577" max="13577" width="16.5703125" customWidth="1"/>
    <col min="13825" max="13825" width="50" customWidth="1"/>
    <col min="13826" max="13827" width="16.5703125" bestFit="1" customWidth="1"/>
    <col min="13828" max="13828" width="16.85546875" bestFit="1" customWidth="1"/>
    <col min="13829" max="13829" width="16.5703125" bestFit="1" customWidth="1"/>
    <col min="13830" max="13830" width="17.5703125" bestFit="1" customWidth="1"/>
    <col min="13831" max="13831" width="16.42578125" customWidth="1"/>
    <col min="13833" max="13833" width="16.5703125" customWidth="1"/>
    <col min="14081" max="14081" width="50" customWidth="1"/>
    <col min="14082" max="14083" width="16.5703125" bestFit="1" customWidth="1"/>
    <col min="14084" max="14084" width="16.85546875" bestFit="1" customWidth="1"/>
    <col min="14085" max="14085" width="16.5703125" bestFit="1" customWidth="1"/>
    <col min="14086" max="14086" width="17.5703125" bestFit="1" customWidth="1"/>
    <col min="14087" max="14087" width="16.42578125" customWidth="1"/>
    <col min="14089" max="14089" width="16.5703125" customWidth="1"/>
    <col min="14337" max="14337" width="50" customWidth="1"/>
    <col min="14338" max="14339" width="16.5703125" bestFit="1" customWidth="1"/>
    <col min="14340" max="14340" width="16.85546875" bestFit="1" customWidth="1"/>
    <col min="14341" max="14341" width="16.5703125" bestFit="1" customWidth="1"/>
    <col min="14342" max="14342" width="17.5703125" bestFit="1" customWidth="1"/>
    <col min="14343" max="14343" width="16.42578125" customWidth="1"/>
    <col min="14345" max="14345" width="16.5703125" customWidth="1"/>
    <col min="14593" max="14593" width="50" customWidth="1"/>
    <col min="14594" max="14595" width="16.5703125" bestFit="1" customWidth="1"/>
    <col min="14596" max="14596" width="16.85546875" bestFit="1" customWidth="1"/>
    <col min="14597" max="14597" width="16.5703125" bestFit="1" customWidth="1"/>
    <col min="14598" max="14598" width="17.5703125" bestFit="1" customWidth="1"/>
    <col min="14599" max="14599" width="16.42578125" customWidth="1"/>
    <col min="14601" max="14601" width="16.5703125" customWidth="1"/>
    <col min="14849" max="14849" width="50" customWidth="1"/>
    <col min="14850" max="14851" width="16.5703125" bestFit="1" customWidth="1"/>
    <col min="14852" max="14852" width="16.85546875" bestFit="1" customWidth="1"/>
    <col min="14853" max="14853" width="16.5703125" bestFit="1" customWidth="1"/>
    <col min="14854" max="14854" width="17.5703125" bestFit="1" customWidth="1"/>
    <col min="14855" max="14855" width="16.42578125" customWidth="1"/>
    <col min="14857" max="14857" width="16.5703125" customWidth="1"/>
    <col min="15105" max="15105" width="50" customWidth="1"/>
    <col min="15106" max="15107" width="16.5703125" bestFit="1" customWidth="1"/>
    <col min="15108" max="15108" width="16.85546875" bestFit="1" customWidth="1"/>
    <col min="15109" max="15109" width="16.5703125" bestFit="1" customWidth="1"/>
    <col min="15110" max="15110" width="17.5703125" bestFit="1" customWidth="1"/>
    <col min="15111" max="15111" width="16.42578125" customWidth="1"/>
    <col min="15113" max="15113" width="16.5703125" customWidth="1"/>
    <col min="15361" max="15361" width="50" customWidth="1"/>
    <col min="15362" max="15363" width="16.5703125" bestFit="1" customWidth="1"/>
    <col min="15364" max="15364" width="16.85546875" bestFit="1" customWidth="1"/>
    <col min="15365" max="15365" width="16.5703125" bestFit="1" customWidth="1"/>
    <col min="15366" max="15366" width="17.5703125" bestFit="1" customWidth="1"/>
    <col min="15367" max="15367" width="16.42578125" customWidth="1"/>
    <col min="15369" max="15369" width="16.5703125" customWidth="1"/>
    <col min="15617" max="15617" width="50" customWidth="1"/>
    <col min="15618" max="15619" width="16.5703125" bestFit="1" customWidth="1"/>
    <col min="15620" max="15620" width="16.85546875" bestFit="1" customWidth="1"/>
    <col min="15621" max="15621" width="16.5703125" bestFit="1" customWidth="1"/>
    <col min="15622" max="15622" width="17.5703125" bestFit="1" customWidth="1"/>
    <col min="15623" max="15623" width="16.42578125" customWidth="1"/>
    <col min="15625" max="15625" width="16.5703125" customWidth="1"/>
    <col min="15873" max="15873" width="50" customWidth="1"/>
    <col min="15874" max="15875" width="16.5703125" bestFit="1" customWidth="1"/>
    <col min="15876" max="15876" width="16.85546875" bestFit="1" customWidth="1"/>
    <col min="15877" max="15877" width="16.5703125" bestFit="1" customWidth="1"/>
    <col min="15878" max="15878" width="17.5703125" bestFit="1" customWidth="1"/>
    <col min="15879" max="15879" width="16.42578125" customWidth="1"/>
    <col min="15881" max="15881" width="16.5703125" customWidth="1"/>
    <col min="16129" max="16129" width="50" customWidth="1"/>
    <col min="16130" max="16131" width="16.5703125" bestFit="1" customWidth="1"/>
    <col min="16132" max="16132" width="16.85546875" bestFit="1" customWidth="1"/>
    <col min="16133" max="16133" width="16.5703125" bestFit="1" customWidth="1"/>
    <col min="16134" max="16134" width="17.5703125" bestFit="1" customWidth="1"/>
    <col min="16135" max="16135" width="16.42578125" customWidth="1"/>
    <col min="16137" max="16137" width="16.5703125" customWidth="1"/>
  </cols>
  <sheetData>
    <row r="1" spans="1:8" ht="15.75" x14ac:dyDescent="0.25">
      <c r="A1" s="16" t="s">
        <v>0</v>
      </c>
      <c r="B1" s="16"/>
      <c r="C1" s="16"/>
      <c r="D1" s="16"/>
      <c r="E1" s="16"/>
      <c r="F1" s="16"/>
      <c r="G1" s="16"/>
    </row>
    <row r="2" spans="1:8" x14ac:dyDescent="0.25">
      <c r="A2" s="17" t="s">
        <v>1</v>
      </c>
      <c r="B2" s="17"/>
      <c r="C2" s="17"/>
      <c r="D2" s="17"/>
      <c r="E2" s="17"/>
      <c r="F2" s="17"/>
      <c r="G2" s="17"/>
    </row>
    <row r="3" spans="1:8" x14ac:dyDescent="0.25">
      <c r="A3" s="18" t="s">
        <v>2</v>
      </c>
      <c r="B3" s="18"/>
      <c r="C3" s="18"/>
      <c r="D3" s="18"/>
      <c r="E3" s="18"/>
      <c r="F3" s="18"/>
      <c r="G3" s="18"/>
    </row>
    <row r="4" spans="1:8" x14ac:dyDescent="0.25">
      <c r="A4" s="19" t="str">
        <f>'[1]Pptaria - Clasificación Adva'!A4:G4</f>
        <v>AL 31 DE JULIO 2017</v>
      </c>
      <c r="B4" s="19"/>
      <c r="C4" s="19"/>
      <c r="D4" s="19"/>
      <c r="E4" s="19"/>
      <c r="F4" s="19"/>
      <c r="G4" s="19"/>
    </row>
    <row r="7" spans="1:8" ht="18" customHeight="1" x14ac:dyDescent="0.25">
      <c r="A7" s="20" t="s">
        <v>3</v>
      </c>
      <c r="B7" s="23" t="s">
        <v>4</v>
      </c>
      <c r="C7" s="23"/>
      <c r="D7" s="23"/>
      <c r="E7" s="23"/>
      <c r="F7" s="23"/>
      <c r="G7" s="24" t="s">
        <v>5</v>
      </c>
    </row>
    <row r="8" spans="1:8" ht="25.5" x14ac:dyDescent="0.25">
      <c r="A8" s="21"/>
      <c r="B8" s="1" t="s">
        <v>6</v>
      </c>
      <c r="C8" s="2" t="s">
        <v>7</v>
      </c>
      <c r="D8" s="1" t="s">
        <v>8</v>
      </c>
      <c r="E8" s="1" t="s">
        <v>9</v>
      </c>
      <c r="F8" s="1" t="s">
        <v>10</v>
      </c>
      <c r="G8" s="25"/>
    </row>
    <row r="9" spans="1:8" hidden="1" x14ac:dyDescent="0.25">
      <c r="A9" s="22"/>
      <c r="B9" s="3">
        <v>1</v>
      </c>
      <c r="C9" s="3">
        <v>2</v>
      </c>
      <c r="D9" s="3" t="s">
        <v>11</v>
      </c>
      <c r="E9" s="3">
        <v>4</v>
      </c>
      <c r="F9" s="3">
        <v>5</v>
      </c>
      <c r="G9" s="4" t="s">
        <v>12</v>
      </c>
    </row>
    <row r="10" spans="1:8" x14ac:dyDescent="0.25">
      <c r="A10" s="5"/>
      <c r="B10" s="6"/>
      <c r="C10" s="6"/>
      <c r="D10" s="6"/>
      <c r="E10" s="6"/>
      <c r="F10" s="6"/>
      <c r="G10" s="6"/>
      <c r="H10" s="7"/>
    </row>
    <row r="11" spans="1:8" x14ac:dyDescent="0.25">
      <c r="A11" s="8" t="s">
        <v>13</v>
      </c>
      <c r="B11" s="9">
        <v>1092304000</v>
      </c>
      <c r="C11" s="9">
        <v>14988210</v>
      </c>
      <c r="D11" s="9">
        <f>IF(AND(B11&gt;=0,C11&gt;=0),(B11+C11),"-")</f>
        <v>1107292210</v>
      </c>
      <c r="E11" s="9">
        <v>615753756.97000003</v>
      </c>
      <c r="F11" s="9">
        <v>602493298.62</v>
      </c>
      <c r="G11" s="10">
        <f>IF(AND(D11&gt;=0,E11&gt;=0),(D11-E11),"-")</f>
        <v>491538453.02999997</v>
      </c>
      <c r="H11" s="7"/>
    </row>
    <row r="12" spans="1:8" x14ac:dyDescent="0.25">
      <c r="A12" s="11"/>
      <c r="B12" s="10"/>
      <c r="C12" s="10"/>
      <c r="D12" s="10"/>
      <c r="E12" s="10"/>
      <c r="F12" s="10"/>
      <c r="G12" s="10"/>
      <c r="H12" s="7"/>
    </row>
    <row r="13" spans="1:8" x14ac:dyDescent="0.25">
      <c r="A13" s="8" t="s">
        <v>14</v>
      </c>
      <c r="B13" s="9">
        <v>295892000</v>
      </c>
      <c r="C13" s="9">
        <v>499066898</v>
      </c>
      <c r="D13" s="9">
        <f>IF(AND(B13&gt;=0,C13&gt;=0),(B13+C13),"-")</f>
        <v>794958898</v>
      </c>
      <c r="E13" s="10">
        <v>162507461.59</v>
      </c>
      <c r="F13" s="9">
        <v>156651097.78999999</v>
      </c>
      <c r="G13" s="10">
        <f>IF(AND(D13&gt;=0,E13&gt;=0),(D13-E13),"-")</f>
        <v>632451436.40999997</v>
      </c>
      <c r="H13" s="7"/>
    </row>
    <row r="14" spans="1:8" x14ac:dyDescent="0.25">
      <c r="A14" s="11"/>
      <c r="B14" s="10"/>
      <c r="C14" s="10"/>
      <c r="D14" s="10"/>
      <c r="E14" s="10"/>
      <c r="F14" s="10"/>
      <c r="G14" s="10"/>
      <c r="H14" s="7"/>
    </row>
    <row r="15" spans="1:8" ht="25.5" x14ac:dyDescent="0.25">
      <c r="A15" s="8" t="s">
        <v>15</v>
      </c>
      <c r="B15" s="9">
        <v>0</v>
      </c>
      <c r="C15" s="9">
        <v>0</v>
      </c>
      <c r="D15" s="10">
        <f>IF(AND(B15&gt;=0,C15&gt;=0),(B15+C15),"-")</f>
        <v>0</v>
      </c>
      <c r="E15" s="9">
        <v>0</v>
      </c>
      <c r="F15" s="9">
        <v>0</v>
      </c>
      <c r="G15" s="10">
        <f>IF(AND(D15&gt;=0,E15&gt;=0),(D15-E15),"-")</f>
        <v>0</v>
      </c>
      <c r="H15" s="7"/>
    </row>
    <row r="16" spans="1:8" x14ac:dyDescent="0.25">
      <c r="A16" s="12"/>
      <c r="B16" s="13"/>
      <c r="C16" s="13"/>
      <c r="D16" s="13"/>
      <c r="E16" s="13"/>
      <c r="F16" s="13"/>
      <c r="G16" s="13"/>
      <c r="H16" s="7"/>
    </row>
    <row r="17" spans="1:9" x14ac:dyDescent="0.25">
      <c r="A17" s="14" t="s">
        <v>16</v>
      </c>
      <c r="B17" s="15">
        <f t="shared" ref="B17:G17" si="0">SUM(B11+B13+B15)</f>
        <v>1388196000</v>
      </c>
      <c r="C17" s="15">
        <f t="shared" si="0"/>
        <v>514055108</v>
      </c>
      <c r="D17" s="15">
        <f t="shared" si="0"/>
        <v>1902251108</v>
      </c>
      <c r="E17" s="15">
        <f t="shared" si="0"/>
        <v>778261218.56000006</v>
      </c>
      <c r="F17" s="15">
        <f t="shared" si="0"/>
        <v>759144396.40999997</v>
      </c>
      <c r="G17" s="15">
        <f t="shared" si="0"/>
        <v>1123989889.4400001</v>
      </c>
      <c r="H17" s="7"/>
    </row>
    <row r="24" spans="1:9" x14ac:dyDescent="0.25">
      <c r="I24" s="7"/>
    </row>
  </sheetData>
  <mergeCells count="7">
    <mergeCell ref="A1:G1"/>
    <mergeCell ref="A2:G2"/>
    <mergeCell ref="A3:G3"/>
    <mergeCell ref="A4:G4"/>
    <mergeCell ref="A7:A9"/>
    <mergeCell ref="B7:F7"/>
    <mergeCell ref="G7:G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Gobierno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Cruz Rodriguez Pérez</dc:creator>
  <cp:lastModifiedBy>Laura Nayerli Pacheco Casillas</cp:lastModifiedBy>
  <dcterms:created xsi:type="dcterms:W3CDTF">2017-08-16T15:35:00Z</dcterms:created>
  <dcterms:modified xsi:type="dcterms:W3CDTF">2017-08-16T20:34:53Z</dcterms:modified>
</cp:coreProperties>
</file>